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2092C2E7-D5D2-49EE-AB9C-9A6912B63399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№ 5" sheetId="1" r:id="rId1"/>
  </sheets>
  <definedNames>
    <definedName name="_xlnm.Print_Area" localSheetId="0">'Приложение № 5'!$A$1:$D$4</definedName>
  </definedNames>
  <calcPr calcId="191029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<sst xmlns="http://schemas.openxmlformats.org/spreadsheetml/2006/main" count="149" uniqueCount="54">
  <si>
    <t>№</t>
  </si>
  <si>
    <t>Требуется</t>
  </si>
  <si>
    <t>ЗАПОЛНЯЕТСЯ ЗАКАЗЧИКОМ</t>
  </si>
  <si>
    <t>СПЕЦИФИКАЦИЯ</t>
  </si>
  <si>
    <t>ПОЛЕВАЯ ЛАБОРАТОРИЯ</t>
  </si>
  <si>
    <t>Кол-во, шт</t>
  </si>
  <si>
    <t>ЛАБОРАТОРИЯ ИНЖЕНЕРНОГО ЦЕНТРА</t>
  </si>
  <si>
    <t>Лабораторное оборудование</t>
  </si>
  <si>
    <t>Воронка Марша</t>
  </si>
  <si>
    <t>Калибровка</t>
  </si>
  <si>
    <t>Мерная кружка</t>
  </si>
  <si>
    <t>Аттестация</t>
  </si>
  <si>
    <t>Паспорт качества на реактивы</t>
  </si>
  <si>
    <t xml:space="preserve"> - </t>
  </si>
  <si>
    <t>Аттестация и калибровка</t>
  </si>
  <si>
    <t>Не требуется</t>
  </si>
  <si>
    <t xml:space="preserve"> </t>
  </si>
  <si>
    <t>Приложение № 5 к Техническому заданию</t>
  </si>
  <si>
    <t>ТРЕБОВАНИЯ К ЛАБОРАТОРИИ</t>
  </si>
  <si>
    <t>Металлические рычажные весы</t>
  </si>
  <si>
    <t>Герметизированные металлические рычажные весы</t>
  </si>
  <si>
    <t>Ротационный вискозиметр (не менее 6 скоростей: 3,6,100,200,300,600 об/мин)</t>
  </si>
  <si>
    <t>Термическая чашка для вискозиметра</t>
  </si>
  <si>
    <t>Фильтр-пресс (ISO, стандартный размер)</t>
  </si>
  <si>
    <t>pH-метр электронный и рН-тест полоски</t>
  </si>
  <si>
    <t>Комплект для определения щелочности Pf, Pm, Mf</t>
  </si>
  <si>
    <t>Комплект для определения ионного состава Ca++, Mg++, Cl-</t>
  </si>
  <si>
    <t>Комплект для определения абсорбционной ёмкости (MBT)</t>
  </si>
  <si>
    <t>Реторта 50 мл</t>
  </si>
  <si>
    <t>Комплект для определения содержания песка</t>
  </si>
  <si>
    <t>Кальциметр</t>
  </si>
  <si>
    <t>ВТВД фильтр-пресс (фильтрация при высокой температуре и высоком давлении)</t>
  </si>
  <si>
    <t>Магнитная мешалка</t>
  </si>
  <si>
    <t>Комплект для определения щелочности Pom</t>
  </si>
  <si>
    <t>Комплект для определения электрической стабильности</t>
  </si>
  <si>
    <t>Секундомер</t>
  </si>
  <si>
    <t>Термометр в ударопрочном исполнении</t>
  </si>
  <si>
    <t>Комплект для определения содержания ионов К+</t>
  </si>
  <si>
    <t>Фильтр-пресс для определения фильтрации на керамических дисках</t>
  </si>
  <si>
    <t xml:space="preserve">Газоанализатор Гаррета для определения содержания СО2 </t>
  </si>
  <si>
    <t>Газоанализатор Гаррета для определения содержания H2S</t>
  </si>
  <si>
    <t>Турбидиметр</t>
  </si>
  <si>
    <t>ОСОБЫЕ ТРЕБОВАНИЯ</t>
  </si>
  <si>
    <t>Комплект для определения Cl- в РУО</t>
  </si>
  <si>
    <t>Комплект для определения оседания утяжелителя по методу VSST (viscometer sag shoe test)</t>
  </si>
  <si>
    <t>Вискозиметр для измерения вязкости при низких скоростях сдвига (типа Brookfield или OFITE 900)</t>
  </si>
  <si>
    <t>Комплект для определения коэффициента трения (металл/фильтрационная корка)</t>
  </si>
  <si>
    <t>Комплект для определения коэффициента трения бурового раствора (металл/металл)</t>
  </si>
  <si>
    <t>Комплект для замера истинной плотности насыпных материалов.</t>
  </si>
  <si>
    <t>Комплект сит для замера фракционного состава кольматационных материалов.</t>
  </si>
  <si>
    <t>Поверка (если СИ включено в Госреестр) или калибровка</t>
  </si>
  <si>
    <t>Паспорт на оборудование</t>
  </si>
  <si>
    <t xml:space="preserve"> Сушильный шкаф - Аттестация / Весы - Поверка (если СИ включено в Госреестр) или калибровка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</si>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</sst>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4" fillId="2" borderId="9" xfId="2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8" fillId="3" borderId="18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Border="1" applyAlignment="1">
      <alignment horizontal="center" vertical="center"/>
    </xf>
    <xf numFmtId="0" fontId="4" fillId="2" borderId="29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 applyProtection="1">
      <alignment horizontal="left" vertical="center" wrapText="1"/>
      <protection locked="0"/>
    </xf>
    <xf numFmtId="0" fontId="4" fillId="0" borderId="32" xfId="0" applyFont="1" applyFill="1" applyBorder="1" applyAlignment="1" applyProtection="1">
      <alignment horizontal="left" vertical="center" wrapText="1"/>
      <protection locked="0"/>
    </xf>
    <xf numFmtId="0" fontId="4" fillId="2" borderId="33" xfId="0" applyFont="1" applyFill="1" applyBorder="1" applyAlignment="1" applyProtection="1">
      <alignment horizontal="left" vertical="center" wrapText="1"/>
      <protection locked="0"/>
    </xf>
    <xf numFmtId="0" fontId="4" fillId="0" borderId="34" xfId="2" applyFont="1" applyFill="1" applyBorder="1" applyAlignment="1" applyProtection="1">
      <alignment horizontal="center" vertical="center"/>
      <protection locked="0"/>
    </xf>
    <xf numFmtId="0" fontId="4" fillId="0" borderId="24" xfId="2" applyFont="1" applyFill="1" applyBorder="1" applyAlignment="1" applyProtection="1">
      <alignment horizontal="center" vertical="center"/>
      <protection locked="0"/>
    </xf>
    <xf numFmtId="0" fontId="4" fillId="2" borderId="24" xfId="2" applyFont="1" applyFill="1" applyBorder="1" applyAlignment="1" applyProtection="1">
      <alignment horizontal="center" vertical="center"/>
      <protection locked="0"/>
    </xf>
    <xf numFmtId="0" fontId="4" fillId="2" borderId="23" xfId="2" applyFont="1" applyFill="1" applyBorder="1" applyAlignment="1" applyProtection="1">
      <alignment horizontal="center" vertical="center" wrapText="1"/>
      <protection locked="0"/>
    </xf>
    <xf numFmtId="0" fontId="4" fillId="2" borderId="19" xfId="2" applyFont="1" applyFill="1" applyBorder="1" applyAlignment="1" applyProtection="1">
      <alignment horizontal="center" vertical="center" wrapText="1"/>
      <protection locked="0"/>
    </xf>
    <xf numFmtId="0" fontId="4" fillId="0" borderId="25" xfId="2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>
      <alignment horizontal="center" vertical="center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6" xfId="2" applyFont="1" applyFill="1" applyBorder="1" applyAlignment="1">
      <alignment horizontal="center" vertical="center" wrapText="1"/>
    </xf>
    <xf numFmtId="0" fontId="7" fillId="3" borderId="17" xfId="2" applyFont="1" applyFill="1" applyBorder="1" applyAlignment="1">
      <alignment horizontal="center" vertical="center" wrapText="1"/>
    </xf>
    <xf numFmtId="0" fontId="6" fillId="2" borderId="28" xfId="14" applyFont="1" applyFill="1" applyBorder="1" applyAlignment="1">
      <alignment horizontal="center" vertical="center" wrapText="1"/>
    </xf>
    <xf numFmtId="0" fontId="6" fillId="2" borderId="26" xfId="14" applyFont="1" applyFill="1" applyBorder="1" applyAlignment="1">
      <alignment horizontal="center" vertical="center" wrapText="1"/>
    </xf>
    <xf numFmtId="0" fontId="6" fillId="2" borderId="20" xfId="14" applyFont="1" applyFill="1" applyBorder="1" applyAlignment="1">
      <alignment horizontal="center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15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3" borderId="22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</cellXfs>
  <cellStyles count="24">
    <cellStyle name="Обычный" xfId="0" builtinId="0"/>
    <cellStyle name="Обычный 11" xfId="21" xr:uid="{E72B5A65-86F6-48EC-9531-07AEE7A65820}"/>
    <cellStyle name="Обычный 2 2" xfId="2" xr:uid="{00000000-0005-0000-0000-000001000000}"/>
    <cellStyle name="Обычный 3" xfId="23" xr:uid="{9BDA44C3-3412-4740-9CBE-19D6F8BF86D2}"/>
    <cellStyle name="Обычный 5 11" xfId="13" xr:uid="{00000000-0005-0000-0000-000002000000}"/>
    <cellStyle name="Обычный 5 2" xfId="1" xr:uid="{00000000-0005-0000-0000-000003000000}"/>
    <cellStyle name="Обычный 5 2 2" xfId="5" xr:uid="{00000000-0005-0000-0000-000004000000}"/>
    <cellStyle name="Обычный 5 2 2 2" xfId="6" xr:uid="{00000000-0005-0000-0000-000005000000}"/>
    <cellStyle name="Обычный 5 2 2 2 2" xfId="19" xr:uid="{AEAA427C-22D1-4CB8-A0A5-CB51BC3DBDAC}"/>
    <cellStyle name="Обычный 5 2 2 2 6" xfId="12" xr:uid="{00000000-0005-0000-0000-000006000000}"/>
    <cellStyle name="Обычный 5 2 2 4" xfId="20" xr:uid="{19D15EB6-DBF7-4311-9615-E87D8185F7B2}"/>
    <cellStyle name="Обычный 5 2 2 6" xfId="16" xr:uid="{10FCD78C-E92F-4D00-BCC7-0D1A50A2BE41}"/>
    <cellStyle name="Обычный 7" xfId="3" xr:uid="{00000000-0005-0000-0000-000007000000}"/>
    <cellStyle name="Обычный 7 2" xfId="4" xr:uid="{00000000-0005-0000-0000-000008000000}"/>
    <cellStyle name="Обычный 7 2 2" xfId="8" xr:uid="{00000000-0005-0000-0000-000009000000}"/>
    <cellStyle name="Обычный 7 2 2 2" xfId="17" xr:uid="{5A64D4B9-0B26-47FC-A0D7-B6DFF47E9FCF}"/>
    <cellStyle name="Обычный 7 2 2 6" xfId="11" xr:uid="{00000000-0005-0000-0000-00000A000000}"/>
    <cellStyle name="Обычный 7 2 6" xfId="18" xr:uid="{564D73EB-2888-42A2-815A-D3BDDA58B4EB}"/>
    <cellStyle name="Обычный 7 3" xfId="7" xr:uid="{00000000-0005-0000-0000-00000B000000}"/>
    <cellStyle name="Обычный 7 3 6" xfId="10" xr:uid="{00000000-0005-0000-0000-00000C000000}"/>
    <cellStyle name="Обычный 7 5" xfId="15" xr:uid="{F6E1E194-7A0F-4F50-921F-51B78F4105AE}"/>
    <cellStyle name="Обычный 7 7" xfId="14" xr:uid="{6D503F80-79BF-4193-8A70-2AFC86689268}"/>
    <cellStyle name="Обычный 7 9" xfId="9" xr:uid="{00000000-0005-0000-0000-00000D000000}"/>
    <cellStyle name="Обычный 7 9 2 2" xfId="22" xr:uid="{8516F419-B134-420B-AAD2-20E1C6717CC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zoomScale="70" zoomScaleNormal="70" zoomScaleSheetLayoutView="85" workbookViewId="0"/>
  </sheetViews>
  <sheetFormatPr defaultRowHeight="15.75" x14ac:dyDescent="0.25"/>
  <cols>
    <col min="1" max="1" width="7.140625" style="2" customWidth="1"/>
    <col min="2" max="2" width="45" style="2" customWidth="1"/>
    <col min="3" max="3" width="20.85546875" style="1" customWidth="1"/>
    <col min="4" max="4" width="12" style="11" customWidth="1"/>
    <col min="5" max="5" width="20.85546875" style="1" customWidth="1"/>
    <col min="6" max="6" width="12" style="1" customWidth="1"/>
    <col min="7" max="7" width="60.42578125" style="1" customWidth="1"/>
    <col min="8" max="16384" width="9.140625" style="1"/>
  </cols>
  <sheetData>
    <row r="1" spans="1:7" x14ac:dyDescent="0.25">
      <c r="G1" s="10" t="s">
        <v>17</v>
      </c>
    </row>
    <row r="3" spans="1:7" x14ac:dyDescent="0.25">
      <c r="A3" s="32" t="s">
        <v>18</v>
      </c>
      <c r="B3" s="32"/>
      <c r="C3" s="32"/>
      <c r="D3" s="32"/>
      <c r="E3" s="32"/>
      <c r="F3" s="32"/>
      <c r="G3" s="32"/>
    </row>
    <row r="4" spans="1:7" ht="16.5" thickBot="1" x14ac:dyDescent="0.3">
      <c r="E4" s="6"/>
      <c r="F4" s="6"/>
    </row>
    <row r="5" spans="1:7" ht="16.5" thickBot="1" x14ac:dyDescent="0.3">
      <c r="A5" s="40" t="s">
        <v>2</v>
      </c>
      <c r="B5" s="41"/>
      <c r="C5" s="41"/>
      <c r="D5" s="41"/>
      <c r="E5" s="41"/>
      <c r="F5" s="41"/>
      <c r="G5" s="42"/>
    </row>
    <row r="6" spans="1:7" ht="15.75" customHeight="1" x14ac:dyDescent="0.25">
      <c r="A6" s="43" t="s">
        <v>0</v>
      </c>
      <c r="B6" s="45" t="s">
        <v>3</v>
      </c>
      <c r="C6" s="33" t="s">
        <v>4</v>
      </c>
      <c r="D6" s="33" t="s">
        <v>5</v>
      </c>
      <c r="E6" s="33" t="s">
        <v>6</v>
      </c>
      <c r="F6" s="33" t="s">
        <v>5</v>
      </c>
      <c r="G6" s="35" t="s">
        <v>42</v>
      </c>
    </row>
    <row r="7" spans="1:7" ht="16.5" thickBot="1" x14ac:dyDescent="0.3">
      <c r="A7" s="44"/>
      <c r="B7" s="46"/>
      <c r="C7" s="34"/>
      <c r="D7" s="34"/>
      <c r="E7" s="34"/>
      <c r="F7" s="34"/>
      <c r="G7" s="36"/>
    </row>
    <row r="8" spans="1:7" ht="16.5" thickBot="1" x14ac:dyDescent="0.3">
      <c r="A8" s="7">
        <v>1</v>
      </c>
      <c r="B8" s="12">
        <v>2</v>
      </c>
      <c r="C8" s="8">
        <v>3</v>
      </c>
      <c r="D8" s="8">
        <v>4</v>
      </c>
      <c r="E8" s="8">
        <v>5</v>
      </c>
      <c r="F8" s="8">
        <v>6</v>
      </c>
      <c r="G8" s="9">
        <v>7</v>
      </c>
    </row>
    <row r="9" spans="1:7" ht="16.5" thickBot="1" x14ac:dyDescent="0.3">
      <c r="A9" s="13"/>
      <c r="B9" s="37" t="s">
        <v>7</v>
      </c>
      <c r="C9" s="38"/>
      <c r="D9" s="38"/>
      <c r="E9" s="38"/>
      <c r="F9" s="38"/>
      <c r="G9" s="39"/>
    </row>
    <row r="10" spans="1:7" ht="18.75" customHeight="1" x14ac:dyDescent="0.25">
      <c r="A10" s="14">
        <v>1</v>
      </c>
      <c r="B10" s="18" t="s">
        <v>8</v>
      </c>
      <c r="C10" s="3" t="s">
        <v>1</v>
      </c>
      <c r="D10" s="3">
        <v>2</v>
      </c>
      <c r="E10" s="3" t="s">
        <v>1</v>
      </c>
      <c r="F10" s="3">
        <v>1</v>
      </c>
      <c r="G10" s="29" t="s">
        <v>9</v>
      </c>
    </row>
    <row r="11" spans="1:7" x14ac:dyDescent="0.25">
      <c r="A11" s="15">
        <f>A10+1</f>
        <v>2</v>
      </c>
      <c r="B11" s="19" t="s">
        <v>10</v>
      </c>
      <c r="C11" s="4" t="s">
        <v>1</v>
      </c>
      <c r="D11" s="4">
        <v>2</v>
      </c>
      <c r="E11" s="4" t="s">
        <v>1</v>
      </c>
      <c r="F11" s="4">
        <v>1</v>
      </c>
      <c r="G11" s="30" t="s">
        <v>9</v>
      </c>
    </row>
    <row r="12" spans="1:7" x14ac:dyDescent="0.25">
      <c r="A12" s="15">
        <f t="shared" ref="A12:A40" si="0">A11+1</f>
        <v>3</v>
      </c>
      <c r="B12" s="19" t="s">
        <v>19</v>
      </c>
      <c r="C12" s="4" t="s">
        <v>1</v>
      </c>
      <c r="D12" s="4">
        <v>2</v>
      </c>
      <c r="E12" s="4" t="s">
        <v>1</v>
      </c>
      <c r="F12" s="4">
        <v>1</v>
      </c>
      <c r="G12" s="30" t="s">
        <v>9</v>
      </c>
    </row>
    <row r="13" spans="1:7" ht="31.5" x14ac:dyDescent="0.25">
      <c r="A13" s="15">
        <f t="shared" si="0"/>
        <v>4</v>
      </c>
      <c r="B13" s="19" t="s">
        <v>20</v>
      </c>
      <c r="C13" s="4" t="s">
        <v>1</v>
      </c>
      <c r="D13" s="4">
        <v>2</v>
      </c>
      <c r="E13" s="4" t="s">
        <v>1</v>
      </c>
      <c r="F13" s="4">
        <v>1</v>
      </c>
      <c r="G13" s="30" t="s">
        <v>9</v>
      </c>
    </row>
    <row r="14" spans="1:7" ht="31.5" x14ac:dyDescent="0.25">
      <c r="A14" s="15">
        <f t="shared" si="0"/>
        <v>5</v>
      </c>
      <c r="B14" s="19" t="s">
        <v>21</v>
      </c>
      <c r="C14" s="4" t="s">
        <v>1</v>
      </c>
      <c r="D14" s="4">
        <v>1</v>
      </c>
      <c r="E14" s="4" t="s">
        <v>1</v>
      </c>
      <c r="F14" s="4">
        <v>1</v>
      </c>
      <c r="G14" s="30" t="s">
        <v>50</v>
      </c>
    </row>
    <row r="15" spans="1:7" x14ac:dyDescent="0.25">
      <c r="A15" s="15">
        <f t="shared" si="0"/>
        <v>6</v>
      </c>
      <c r="B15" s="20" t="s">
        <v>22</v>
      </c>
      <c r="C15" s="5" t="s">
        <v>1</v>
      </c>
      <c r="D15" s="5">
        <v>1</v>
      </c>
      <c r="E15" s="5" t="s">
        <v>1</v>
      </c>
      <c r="F15" s="5">
        <v>1</v>
      </c>
      <c r="G15" s="16" t="s">
        <v>51</v>
      </c>
    </row>
    <row r="16" spans="1:7" x14ac:dyDescent="0.25">
      <c r="A16" s="15">
        <f t="shared" si="0"/>
        <v>7</v>
      </c>
      <c r="B16" s="19" t="s">
        <v>23</v>
      </c>
      <c r="C16" s="4" t="s">
        <v>1</v>
      </c>
      <c r="D16" s="4">
        <v>1</v>
      </c>
      <c r="E16" s="4" t="s">
        <v>1</v>
      </c>
      <c r="F16" s="4">
        <v>1</v>
      </c>
      <c r="G16" s="30" t="s">
        <v>51</v>
      </c>
    </row>
    <row r="17" spans="1:7" x14ac:dyDescent="0.25">
      <c r="A17" s="15">
        <f t="shared" si="0"/>
        <v>8</v>
      </c>
      <c r="B17" s="19" t="s">
        <v>24</v>
      </c>
      <c r="C17" s="4" t="s">
        <v>1</v>
      </c>
      <c r="D17" s="4">
        <v>1</v>
      </c>
      <c r="E17" s="4" t="s">
        <v>1</v>
      </c>
      <c r="F17" s="4">
        <v>1</v>
      </c>
      <c r="G17" s="30" t="s">
        <v>11</v>
      </c>
    </row>
    <row r="18" spans="1:7" ht="31.5" x14ac:dyDescent="0.25">
      <c r="A18" s="15">
        <f t="shared" si="0"/>
        <v>9</v>
      </c>
      <c r="B18" s="21" t="s">
        <v>25</v>
      </c>
      <c r="C18" s="4" t="s">
        <v>1</v>
      </c>
      <c r="D18" s="4">
        <v>1</v>
      </c>
      <c r="E18" s="4" t="s">
        <v>1</v>
      </c>
      <c r="F18" s="4">
        <v>1</v>
      </c>
      <c r="G18" s="30" t="s">
        <v>9</v>
      </c>
    </row>
    <row r="19" spans="1:7" ht="31.5" x14ac:dyDescent="0.25">
      <c r="A19" s="15">
        <f t="shared" si="0"/>
        <v>10</v>
      </c>
      <c r="B19" s="19" t="s">
        <v>26</v>
      </c>
      <c r="C19" s="4" t="s">
        <v>1</v>
      </c>
      <c r="D19" s="4">
        <v>1</v>
      </c>
      <c r="E19" s="4" t="s">
        <v>1</v>
      </c>
      <c r="F19" s="4">
        <v>1</v>
      </c>
      <c r="G19" s="30" t="s">
        <v>12</v>
      </c>
    </row>
    <row r="20" spans="1:7" ht="31.5" x14ac:dyDescent="0.25">
      <c r="A20" s="15">
        <f t="shared" si="0"/>
        <v>11</v>
      </c>
      <c r="B20" s="19" t="s">
        <v>27</v>
      </c>
      <c r="C20" s="4" t="s">
        <v>1</v>
      </c>
      <c r="D20" s="4">
        <v>1</v>
      </c>
      <c r="E20" s="4" t="s">
        <v>1</v>
      </c>
      <c r="F20" s="4">
        <v>1</v>
      </c>
      <c r="G20" s="30" t="s">
        <v>12</v>
      </c>
    </row>
    <row r="21" spans="1:7" x14ac:dyDescent="0.25">
      <c r="A21" s="15">
        <f t="shared" si="0"/>
        <v>12</v>
      </c>
      <c r="B21" s="19" t="s">
        <v>28</v>
      </c>
      <c r="C21" s="4" t="s">
        <v>1</v>
      </c>
      <c r="D21" s="4">
        <v>1</v>
      </c>
      <c r="E21" s="4" t="s">
        <v>1</v>
      </c>
      <c r="F21" s="4">
        <v>1</v>
      </c>
      <c r="G21" s="30" t="s">
        <v>12</v>
      </c>
    </row>
    <row r="22" spans="1:7" ht="31.5" x14ac:dyDescent="0.25">
      <c r="A22" s="15">
        <f t="shared" si="0"/>
        <v>13</v>
      </c>
      <c r="B22" s="19" t="s">
        <v>29</v>
      </c>
      <c r="C22" s="4" t="s">
        <v>1</v>
      </c>
      <c r="D22" s="4">
        <v>1</v>
      </c>
      <c r="E22" s="4" t="s">
        <v>1</v>
      </c>
      <c r="F22" s="4">
        <v>1</v>
      </c>
      <c r="G22" s="30" t="s">
        <v>11</v>
      </c>
    </row>
    <row r="23" spans="1:7" x14ac:dyDescent="0.25">
      <c r="A23" s="15">
        <f t="shared" si="0"/>
        <v>14</v>
      </c>
      <c r="B23" s="19" t="s">
        <v>30</v>
      </c>
      <c r="C23" s="4" t="s">
        <v>1</v>
      </c>
      <c r="D23" s="4">
        <v>1</v>
      </c>
      <c r="E23" s="4" t="s">
        <v>1</v>
      </c>
      <c r="F23" s="4">
        <v>1</v>
      </c>
      <c r="G23" s="30" t="s">
        <v>13</v>
      </c>
    </row>
    <row r="24" spans="1:7" ht="31.5" x14ac:dyDescent="0.25">
      <c r="A24" s="15">
        <f t="shared" si="0"/>
        <v>15</v>
      </c>
      <c r="B24" s="19" t="s">
        <v>31</v>
      </c>
      <c r="C24" s="4" t="s">
        <v>15</v>
      </c>
      <c r="D24" s="4" t="s">
        <v>16</v>
      </c>
      <c r="E24" s="4" t="s">
        <v>1</v>
      </c>
      <c r="F24" s="4">
        <v>1</v>
      </c>
      <c r="G24" s="30" t="s">
        <v>14</v>
      </c>
    </row>
    <row r="25" spans="1:7" x14ac:dyDescent="0.25">
      <c r="A25" s="15">
        <f t="shared" si="0"/>
        <v>16</v>
      </c>
      <c r="B25" s="19" t="s">
        <v>32</v>
      </c>
      <c r="C25" s="4" t="s">
        <v>15</v>
      </c>
      <c r="D25" s="4"/>
      <c r="E25" s="4" t="s">
        <v>1</v>
      </c>
      <c r="F25" s="4">
        <v>1</v>
      </c>
      <c r="G25" s="30" t="s">
        <v>11</v>
      </c>
    </row>
    <row r="26" spans="1:7" ht="31.5" x14ac:dyDescent="0.25">
      <c r="A26" s="15">
        <f t="shared" si="0"/>
        <v>17</v>
      </c>
      <c r="B26" s="19" t="s">
        <v>33</v>
      </c>
      <c r="C26" s="4" t="s">
        <v>15</v>
      </c>
      <c r="D26" s="4" t="s">
        <v>16</v>
      </c>
      <c r="E26" s="4" t="s">
        <v>15</v>
      </c>
      <c r="F26" s="4" t="s">
        <v>16</v>
      </c>
      <c r="G26" s="30" t="s">
        <v>51</v>
      </c>
    </row>
    <row r="27" spans="1:7" x14ac:dyDescent="0.25">
      <c r="A27" s="15">
        <f t="shared" si="0"/>
        <v>18</v>
      </c>
      <c r="B27" s="19" t="s">
        <v>43</v>
      </c>
      <c r="C27" s="4" t="s">
        <v>15</v>
      </c>
      <c r="D27" s="4" t="s">
        <v>16</v>
      </c>
      <c r="E27" s="4" t="s">
        <v>15</v>
      </c>
      <c r="F27" s="4" t="s">
        <v>16</v>
      </c>
      <c r="G27" s="30" t="s">
        <v>12</v>
      </c>
    </row>
    <row r="28" spans="1:7" ht="31.5" x14ac:dyDescent="0.25">
      <c r="A28" s="15">
        <f t="shared" si="0"/>
        <v>19</v>
      </c>
      <c r="B28" s="19" t="s">
        <v>34</v>
      </c>
      <c r="C28" s="4" t="s">
        <v>15</v>
      </c>
      <c r="D28" s="4" t="s">
        <v>16</v>
      </c>
      <c r="E28" s="4" t="s">
        <v>15</v>
      </c>
      <c r="F28" s="4" t="s">
        <v>16</v>
      </c>
      <c r="G28" s="30" t="s">
        <v>12</v>
      </c>
    </row>
    <row r="29" spans="1:7" x14ac:dyDescent="0.25">
      <c r="A29" s="15">
        <f t="shared" si="0"/>
        <v>20</v>
      </c>
      <c r="B29" s="19" t="s">
        <v>35</v>
      </c>
      <c r="C29" s="4" t="s">
        <v>1</v>
      </c>
      <c r="D29" s="4">
        <v>1</v>
      </c>
      <c r="E29" s="4" t="s">
        <v>1</v>
      </c>
      <c r="F29" s="4">
        <v>1</v>
      </c>
      <c r="G29" s="30" t="s">
        <v>9</v>
      </c>
    </row>
    <row r="30" spans="1:7" x14ac:dyDescent="0.25">
      <c r="A30" s="15">
        <f t="shared" si="0"/>
        <v>21</v>
      </c>
      <c r="B30" s="19" t="s">
        <v>36</v>
      </c>
      <c r="C30" s="4" t="s">
        <v>1</v>
      </c>
      <c r="D30" s="4">
        <v>1</v>
      </c>
      <c r="E30" s="4" t="s">
        <v>1</v>
      </c>
      <c r="F30" s="4">
        <v>1</v>
      </c>
      <c r="G30" s="30" t="s">
        <v>51</v>
      </c>
    </row>
    <row r="31" spans="1:7" ht="47.25" x14ac:dyDescent="0.25">
      <c r="A31" s="15">
        <f t="shared" si="0"/>
        <v>22</v>
      </c>
      <c r="B31" s="19" t="s">
        <v>44</v>
      </c>
      <c r="C31" s="4" t="s">
        <v>15</v>
      </c>
      <c r="D31" s="4"/>
      <c r="E31" s="4" t="s">
        <v>1</v>
      </c>
      <c r="F31" s="4">
        <v>1</v>
      </c>
      <c r="G31" s="30" t="s">
        <v>50</v>
      </c>
    </row>
    <row r="32" spans="1:7" ht="47.25" x14ac:dyDescent="0.25">
      <c r="A32" s="15">
        <f t="shared" si="0"/>
        <v>23</v>
      </c>
      <c r="B32" s="19" t="s">
        <v>45</v>
      </c>
      <c r="C32" s="4" t="s">
        <v>15</v>
      </c>
      <c r="D32" s="4"/>
      <c r="E32" s="4" t="s">
        <v>1</v>
      </c>
      <c r="F32" s="4">
        <v>1</v>
      </c>
      <c r="G32" s="30" t="s">
        <v>50</v>
      </c>
    </row>
    <row r="33" spans="1:7" ht="31.5" x14ac:dyDescent="0.25">
      <c r="A33" s="15">
        <f t="shared" si="0"/>
        <v>24</v>
      </c>
      <c r="B33" s="19" t="s">
        <v>37</v>
      </c>
      <c r="C33" s="4" t="s">
        <v>15</v>
      </c>
      <c r="D33" s="4"/>
      <c r="E33" s="4" t="s">
        <v>15</v>
      </c>
      <c r="F33" s="4"/>
      <c r="G33" s="30" t="s">
        <v>51</v>
      </c>
    </row>
    <row r="34" spans="1:7" ht="31.5" x14ac:dyDescent="0.25">
      <c r="A34" s="15">
        <f t="shared" si="0"/>
        <v>25</v>
      </c>
      <c r="B34" s="19" t="s">
        <v>46</v>
      </c>
      <c r="C34" s="4" t="s">
        <v>15</v>
      </c>
      <c r="D34" s="4"/>
      <c r="E34" s="4" t="s">
        <v>15</v>
      </c>
      <c r="F34" s="4"/>
      <c r="G34" s="30" t="s">
        <v>9</v>
      </c>
    </row>
    <row r="35" spans="1:7" ht="31.5" x14ac:dyDescent="0.25">
      <c r="A35" s="15">
        <f t="shared" si="0"/>
        <v>26</v>
      </c>
      <c r="B35" s="19" t="s">
        <v>38</v>
      </c>
      <c r="C35" s="4" t="s">
        <v>15</v>
      </c>
      <c r="D35" s="4"/>
      <c r="E35" s="4" t="s">
        <v>1</v>
      </c>
      <c r="F35" s="4">
        <v>1</v>
      </c>
      <c r="G35" s="30" t="s">
        <v>11</v>
      </c>
    </row>
    <row r="36" spans="1:7" ht="31.5" x14ac:dyDescent="0.25">
      <c r="A36" s="15">
        <f t="shared" si="0"/>
        <v>27</v>
      </c>
      <c r="B36" s="20" t="s">
        <v>47</v>
      </c>
      <c r="C36" s="5" t="s">
        <v>15</v>
      </c>
      <c r="D36" s="5"/>
      <c r="E36" s="5" t="s">
        <v>1</v>
      </c>
      <c r="F36" s="5">
        <v>1</v>
      </c>
      <c r="G36" s="30" t="s">
        <v>11</v>
      </c>
    </row>
    <row r="37" spans="1:7" ht="31.5" x14ac:dyDescent="0.25">
      <c r="A37" s="15">
        <f t="shared" si="0"/>
        <v>28</v>
      </c>
      <c r="B37" s="20" t="s">
        <v>39</v>
      </c>
      <c r="C37" s="26" t="s">
        <v>15</v>
      </c>
      <c r="D37" s="26"/>
      <c r="E37" s="26" t="s">
        <v>1</v>
      </c>
      <c r="F37" s="26">
        <v>1</v>
      </c>
      <c r="G37" s="16" t="s">
        <v>51</v>
      </c>
    </row>
    <row r="38" spans="1:7" ht="31.5" x14ac:dyDescent="0.25">
      <c r="A38" s="15">
        <f t="shared" si="0"/>
        <v>29</v>
      </c>
      <c r="B38" s="22" t="s">
        <v>40</v>
      </c>
      <c r="C38" s="5" t="s">
        <v>15</v>
      </c>
      <c r="D38" s="5"/>
      <c r="E38" s="5" t="s">
        <v>1</v>
      </c>
      <c r="F38" s="5">
        <v>1</v>
      </c>
      <c r="G38" s="16" t="s">
        <v>51</v>
      </c>
    </row>
    <row r="39" spans="1:7" ht="18.75" customHeight="1" x14ac:dyDescent="0.25">
      <c r="A39" s="15">
        <f t="shared" si="0"/>
        <v>30</v>
      </c>
      <c r="B39" s="23" t="s">
        <v>41</v>
      </c>
      <c r="C39" s="26" t="s">
        <v>15</v>
      </c>
      <c r="D39" s="5" t="s">
        <v>16</v>
      </c>
      <c r="E39" s="26" t="s">
        <v>15</v>
      </c>
      <c r="F39" s="26" t="s">
        <v>16</v>
      </c>
      <c r="G39" s="16" t="s">
        <v>9</v>
      </c>
    </row>
    <row r="40" spans="1:7" ht="31.5" x14ac:dyDescent="0.25">
      <c r="A40" s="15">
        <f t="shared" si="0"/>
        <v>31</v>
      </c>
      <c r="B40" s="24" t="s">
        <v>48</v>
      </c>
      <c r="C40" s="26" t="s">
        <v>15</v>
      </c>
      <c r="D40" s="26"/>
      <c r="E40" s="26" t="s">
        <v>1</v>
      </c>
      <c r="F40" s="26">
        <v>1</v>
      </c>
      <c r="G40" s="16" t="s">
        <v>52</v>
      </c>
    </row>
    <row r="41" spans="1:7" ht="32.25" thickBot="1" x14ac:dyDescent="0.3">
      <c r="A41" s="17" t="s">
        <v>53</v>
      </c>
      <c r="B41" s="25" t="s">
        <v>49</v>
      </c>
      <c r="C41" s="27" t="s">
        <v>15</v>
      </c>
      <c r="D41" s="28"/>
      <c r="E41" s="27" t="s">
        <v>1</v>
      </c>
      <c r="F41" s="28">
        <v>1</v>
      </c>
      <c r="G41" s="31" t="s">
        <v>50</v>
      </c>
    </row>
  </sheetData>
  <protectedRanges>
    <protectedRange algorithmName="SHA-512" hashValue="f2ZlhPepJn5Vf92seCnbirAcTXMT/9KPJwWLT2GvIFVLje+vKfA8m1jzKqlbLRZPn8sUfsXjqmnT1l2eOWAHkg==" saltValue="z3W5fOOvMAt3+42gypTDcQ==" spinCount="100000" sqref="G10:G41" name="Диапазон1_1"/>
  </protectedRanges>
  <mergeCells count="10">
    <mergeCell ref="A3:G3"/>
    <mergeCell ref="F6:F7"/>
    <mergeCell ref="G6:G7"/>
    <mergeCell ref="B9:G9"/>
    <mergeCell ref="A5:G5"/>
    <mergeCell ref="A6:A7"/>
    <mergeCell ref="C6:C7"/>
    <mergeCell ref="D6:D7"/>
    <mergeCell ref="E6:E7"/>
    <mergeCell ref="B6:B7"/>
  </mergeCells>
  <dataValidations count="1">
    <dataValidation type="list" allowBlank="1" showInputMessage="1" showErrorMessage="1" sqref="C10:C41 E10:E41" xr:uid="{0298008B-E5B7-46EF-993A-24410C06D538}">
      <formula1>$L$6:$L$8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portrait" horizontalDpi="180" verticalDpi="180" r:id="rId1"/>
  <ignoredErrors>
    <ignoredError sqref="A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2025-11-06T02:53:20Z</dcterms:modified>
</cp:coreProperties>
</file>